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inbergs\Desktop\"/>
    </mc:Choice>
  </mc:AlternateContent>
  <bookViews>
    <workbookView xWindow="0" yWindow="0" windowWidth="28800" windowHeight="11895"/>
  </bookViews>
  <sheets>
    <sheet name="pakalpojumi" sheetId="8" r:id="rId1"/>
  </sheets>
  <calcPr calcId="162913"/>
</workbook>
</file>

<file path=xl/calcChain.xml><?xml version="1.0" encoding="utf-8"?>
<calcChain xmlns="http://schemas.openxmlformats.org/spreadsheetml/2006/main">
  <c r="E18" i="8" l="1"/>
  <c r="E40" i="8"/>
  <c r="E41" i="8"/>
  <c r="E30" i="8"/>
  <c r="E29" i="8"/>
  <c r="E26" i="8"/>
  <c r="E25" i="8"/>
  <c r="E24" i="8"/>
  <c r="E23" i="8"/>
  <c r="E22" i="8"/>
  <c r="E19" i="8"/>
  <c r="E17" i="8"/>
  <c r="E14" i="8"/>
  <c r="E13" i="8"/>
  <c r="E12" i="8"/>
  <c r="E11" i="8"/>
  <c r="E10" i="8"/>
  <c r="E9" i="8"/>
  <c r="E31" i="8"/>
  <c r="E27" i="8"/>
  <c r="E20" i="8"/>
  <c r="E15" i="8"/>
  <c r="E33" i="8"/>
  <c r="E44" i="8"/>
</calcChain>
</file>

<file path=xl/sharedStrings.xml><?xml version="1.0" encoding="utf-8"?>
<sst xmlns="http://schemas.openxmlformats.org/spreadsheetml/2006/main" count="85" uniqueCount="68">
  <si>
    <t>Cietās daļiņas</t>
  </si>
  <si>
    <t>Sēra dioksīds</t>
  </si>
  <si>
    <t>Oglekļa oksīds</t>
  </si>
  <si>
    <t>Slāpekļa oksīds</t>
  </si>
  <si>
    <t>Mikroklimats (temperatūra, mitrums, gaisa kustība)</t>
  </si>
  <si>
    <t>Apgaismojums</t>
  </si>
  <si>
    <t>Troksnis</t>
  </si>
  <si>
    <t>Piezīmes:</t>
  </si>
  <si>
    <t>Rezultātu analīzes</t>
  </si>
  <si>
    <t>Darba zonas rezultātu analīze saskaņā ar darba drošības normatīviem</t>
  </si>
  <si>
    <t>Skābeklis</t>
  </si>
  <si>
    <t>-</t>
  </si>
  <si>
    <t>Elektrostatiskais filtrs</t>
  </si>
  <si>
    <t>Multiciklons</t>
  </si>
  <si>
    <t>Gaisa attīrīšanas iekārtu efektivitātes pārbaude</t>
  </si>
  <si>
    <t>Elektromagnētiskā lauka mērījumi</t>
  </si>
  <si>
    <t>Pakalpojuma nosaukums</t>
  </si>
  <si>
    <t>Vienības izmaksas, EUR bez PVN</t>
  </si>
  <si>
    <t>5=3*4</t>
  </si>
  <si>
    <t>1.1.1.</t>
  </si>
  <si>
    <t>1.1.2.</t>
  </si>
  <si>
    <t>1.1.3.</t>
  </si>
  <si>
    <t>1.1.4.</t>
  </si>
  <si>
    <t>1.2.1.</t>
  </si>
  <si>
    <t>1.2.2.</t>
  </si>
  <si>
    <t>1.2.3.</t>
  </si>
  <si>
    <t>KOPĀ (1.1.):</t>
  </si>
  <si>
    <t>KOPĀ (1.2.):</t>
  </si>
  <si>
    <t>KOPĀ (2.):</t>
  </si>
  <si>
    <t>Paraugu ņemšana un gāzu plūsmu mērījumi</t>
  </si>
  <si>
    <t>Instrumentālo mērījumu darba vides monitorings (laboratoriska kontrole)</t>
  </si>
  <si>
    <t>Cieto daļiņu mērījumi (putekļi)</t>
  </si>
  <si>
    <t>Katlumāju instrumentālo mērījumu emisijas monotorings (izmešu laboratoriska kontrole)</t>
  </si>
  <si>
    <t>1.</t>
  </si>
  <si>
    <t>Virs līgumcenas transporta un komandējuma izdevumi  vienam uzņēmuma apmeklējumam</t>
  </si>
  <si>
    <t>Nr.p.k.</t>
  </si>
  <si>
    <t>Kopā , EUR bez PVN</t>
  </si>
  <si>
    <t>Piedāvājums cenu aptaujai</t>
  </si>
  <si>
    <t>Daudzums*</t>
  </si>
  <si>
    <t>*</t>
  </si>
  <si>
    <t xml:space="preserve">kā arī darba vides mērījumu nepieciešamībai </t>
  </si>
  <si>
    <t>Pakalpojuma sniedzēja nosaukums</t>
  </si>
  <si>
    <t xml:space="preserve">Transporta un komandējuma braucienu skaits var mainīties pamatojoties </t>
  </si>
  <si>
    <t>uz papildus mērījumu nepieciešamību.</t>
  </si>
  <si>
    <t>(amats, paraksts, atšifrējums)</t>
  </si>
  <si>
    <t xml:space="preserve">Mērījumu daudzums var mainīties atbilstoši katlumājas jaudai un darbojošos iekārtu skaitam, </t>
  </si>
  <si>
    <t>Katlumāju rezultātu analīze saskaņā ar gaisa baseina aizsardzības normatīviem</t>
  </si>
  <si>
    <t>1. Izmešu un darba vides testēšana katlumājās</t>
  </si>
  <si>
    <t xml:space="preserve">1.1. </t>
  </si>
  <si>
    <t>1.1.5.</t>
  </si>
  <si>
    <t>1.1.6.</t>
  </si>
  <si>
    <t xml:space="preserve">1.2. </t>
  </si>
  <si>
    <t xml:space="preserve">1.3. </t>
  </si>
  <si>
    <t>1.3.1.</t>
  </si>
  <si>
    <t>1.3.2.</t>
  </si>
  <si>
    <t>1.3.3.</t>
  </si>
  <si>
    <t>1.3.4.</t>
  </si>
  <si>
    <t>1.3.5.</t>
  </si>
  <si>
    <t xml:space="preserve">1.4. </t>
  </si>
  <si>
    <t>1.4.1.</t>
  </si>
  <si>
    <t>1.4.2.</t>
  </si>
  <si>
    <t>2.Transporta izdevumi</t>
  </si>
  <si>
    <t>KOPĀ (1.1., 1.2., 1.3. un 1.4.):</t>
  </si>
  <si>
    <t>PAVISAM:</t>
  </si>
  <si>
    <t xml:space="preserve"> "Vides monitoringa labrotorijas mērījumi  atbilstoši LR likumdošanas prasībām"</t>
  </si>
  <si>
    <t>Dūmgāzu kondensators</t>
  </si>
  <si>
    <t>KOPĀ (1.3.):</t>
  </si>
  <si>
    <t>KOPĀ (1.4.):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</si>
</sst>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i/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7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Fill="1" applyBorder="1"/>
    <xf numFmtId="2" fontId="9" fillId="0" borderId="0" xfId="0" applyNumberFormat="1" applyFont="1" applyFill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10" fillId="0" borderId="0" xfId="0" applyFont="1"/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5" xfId="0" applyFont="1" applyFill="1" applyBorder="1"/>
    <xf numFmtId="0" fontId="8" fillId="4" borderId="6" xfId="0" applyFont="1" applyFill="1" applyBorder="1"/>
    <xf numFmtId="4" fontId="8" fillId="4" borderId="7" xfId="0" applyNumberFormat="1" applyFont="1" applyFill="1" applyBorder="1"/>
    <xf numFmtId="0" fontId="7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K11" sqref="K11"/>
    </sheetView>
  </sheetViews>
  <sheetFormatPr defaultRowHeight="15" x14ac:dyDescent="0.25"/>
  <cols>
    <col min="1" max="1" width="7" style="1" customWidth="1"/>
    <col min="2" max="2" width="53.7109375" style="1" customWidth="1"/>
    <col min="3" max="3" width="7.42578125" style="1" customWidth="1"/>
    <col min="4" max="4" width="6.7109375" style="1" customWidth="1"/>
    <col min="5" max="5" width="17.42578125" style="1" customWidth="1"/>
    <col min="6" max="16384" width="9.140625" style="1"/>
  </cols>
  <sheetData>
    <row r="1" spans="1:5" x14ac:dyDescent="0.25">
      <c r="A1" s="39"/>
      <c r="B1" s="39"/>
    </row>
    <row r="2" spans="1:5" x14ac:dyDescent="0.25">
      <c r="A2" s="64" t="s">
        <v>41</v>
      </c>
      <c r="B2" s="64"/>
    </row>
    <row r="3" spans="1:5" ht="15.75" x14ac:dyDescent="0.25">
      <c r="A3" s="63" t="s">
        <v>37</v>
      </c>
      <c r="B3" s="63"/>
      <c r="C3" s="63"/>
      <c r="D3" s="63"/>
      <c r="E3" s="63"/>
    </row>
    <row r="4" spans="1:5" ht="15.75" x14ac:dyDescent="0.25">
      <c r="A4" s="63" t="s">
        <v>64</v>
      </c>
      <c r="B4" s="63"/>
      <c r="C4" s="63"/>
      <c r="D4" s="63"/>
      <c r="E4" s="63"/>
    </row>
    <row r="5" spans="1:5" x14ac:dyDescent="0.25">
      <c r="A5" s="62" t="s">
        <v>47</v>
      </c>
      <c r="B5" s="62"/>
      <c r="C5" s="62"/>
      <c r="D5" s="62"/>
      <c r="E5" s="62"/>
    </row>
    <row r="6" spans="1:5" s="40" customFormat="1" ht="45" x14ac:dyDescent="0.2">
      <c r="A6" s="24" t="s">
        <v>35</v>
      </c>
      <c r="B6" s="18" t="s">
        <v>16</v>
      </c>
      <c r="C6" s="69" t="s">
        <v>38</v>
      </c>
      <c r="D6" s="18" t="s">
        <v>17</v>
      </c>
      <c r="E6" s="21" t="s">
        <v>36</v>
      </c>
    </row>
    <row r="7" spans="1:5" s="40" customFormat="1" ht="11.25" x14ac:dyDescent="0.2">
      <c r="A7" s="19">
        <v>1</v>
      </c>
      <c r="B7" s="20">
        <v>2</v>
      </c>
      <c r="C7" s="46">
        <v>3</v>
      </c>
      <c r="D7" s="20">
        <v>4</v>
      </c>
      <c r="E7" s="20" t="s">
        <v>18</v>
      </c>
    </row>
    <row r="8" spans="1:5" x14ac:dyDescent="0.25">
      <c r="A8" s="6" t="s">
        <v>48</v>
      </c>
      <c r="B8" s="67" t="s">
        <v>32</v>
      </c>
      <c r="C8" s="68"/>
      <c r="D8" s="68"/>
      <c r="E8" s="68"/>
    </row>
    <row r="9" spans="1:5" ht="15" customHeight="1" x14ac:dyDescent="0.25">
      <c r="A9" s="14" t="s">
        <v>19</v>
      </c>
      <c r="B9" s="15" t="s">
        <v>29</v>
      </c>
      <c r="C9" s="42">
        <v>24</v>
      </c>
      <c r="D9" s="2"/>
      <c r="E9" s="2">
        <f t="shared" ref="E9:E14" si="0">ROUND(C9*D9,2)</f>
        <v>0</v>
      </c>
    </row>
    <row r="10" spans="1:5" ht="15" customHeight="1" x14ac:dyDescent="0.25">
      <c r="A10" s="14" t="s">
        <v>20</v>
      </c>
      <c r="B10" s="15" t="s">
        <v>0</v>
      </c>
      <c r="C10" s="42">
        <v>24</v>
      </c>
      <c r="D10" s="2"/>
      <c r="E10" s="2">
        <f t="shared" si="0"/>
        <v>0</v>
      </c>
    </row>
    <row r="11" spans="1:5" ht="15" customHeight="1" x14ac:dyDescent="0.25">
      <c r="A11" s="14" t="s">
        <v>21</v>
      </c>
      <c r="B11" s="15" t="s">
        <v>10</v>
      </c>
      <c r="C11" s="42">
        <v>24</v>
      </c>
      <c r="D11" s="2"/>
      <c r="E11" s="2">
        <f t="shared" si="0"/>
        <v>0</v>
      </c>
    </row>
    <row r="12" spans="1:5" ht="15" customHeight="1" x14ac:dyDescent="0.25">
      <c r="A12" s="14" t="s">
        <v>22</v>
      </c>
      <c r="B12" s="15" t="s">
        <v>1</v>
      </c>
      <c r="C12" s="42">
        <v>24</v>
      </c>
      <c r="D12" s="2"/>
      <c r="E12" s="2">
        <f t="shared" si="0"/>
        <v>0</v>
      </c>
    </row>
    <row r="13" spans="1:5" ht="15" customHeight="1" x14ac:dyDescent="0.25">
      <c r="A13" s="4" t="s">
        <v>49</v>
      </c>
      <c r="B13" s="3" t="s">
        <v>2</v>
      </c>
      <c r="C13" s="42">
        <v>24</v>
      </c>
      <c r="D13" s="2"/>
      <c r="E13" s="2">
        <f t="shared" si="0"/>
        <v>0</v>
      </c>
    </row>
    <row r="14" spans="1:5" ht="15" customHeight="1" x14ac:dyDescent="0.25">
      <c r="A14" s="4" t="s">
        <v>50</v>
      </c>
      <c r="B14" s="3" t="s">
        <v>3</v>
      </c>
      <c r="C14" s="42">
        <v>24</v>
      </c>
      <c r="D14" s="2"/>
      <c r="E14" s="2">
        <f t="shared" si="0"/>
        <v>0</v>
      </c>
    </row>
    <row r="15" spans="1:5" x14ac:dyDescent="0.25">
      <c r="A15" s="25"/>
      <c r="B15" s="26" t="s">
        <v>26</v>
      </c>
      <c r="C15" s="43" t="s">
        <v>11</v>
      </c>
      <c r="D15" s="27" t="s">
        <v>11</v>
      </c>
      <c r="E15" s="27">
        <f>SUM(E9:E14)</f>
        <v>0</v>
      </c>
    </row>
    <row r="16" spans="1:5" x14ac:dyDescent="0.25">
      <c r="A16" s="7" t="s">
        <v>51</v>
      </c>
      <c r="B16" s="60" t="s">
        <v>14</v>
      </c>
      <c r="C16" s="61"/>
      <c r="D16" s="61"/>
      <c r="E16" s="61"/>
    </row>
    <row r="17" spans="1:5" x14ac:dyDescent="0.25">
      <c r="A17" s="13" t="s">
        <v>23</v>
      </c>
      <c r="B17" s="15" t="s">
        <v>13</v>
      </c>
      <c r="C17" s="42">
        <v>1</v>
      </c>
      <c r="D17" s="2"/>
      <c r="E17" s="2">
        <f>ROUND(C17*D17,2)</f>
        <v>0</v>
      </c>
    </row>
    <row r="18" spans="1:5" x14ac:dyDescent="0.25">
      <c r="A18" s="52" t="s">
        <v>24</v>
      </c>
      <c r="B18" s="15" t="s">
        <v>65</v>
      </c>
      <c r="C18" s="42">
        <v>2</v>
      </c>
      <c r="D18" s="2"/>
      <c r="E18" s="2">
        <f>ROUND(C18*D18,2)</f>
        <v>0</v>
      </c>
    </row>
    <row r="19" spans="1:5" x14ac:dyDescent="0.25">
      <c r="A19" s="13" t="s">
        <v>25</v>
      </c>
      <c r="B19" s="15" t="s">
        <v>12</v>
      </c>
      <c r="C19" s="42">
        <v>3</v>
      </c>
      <c r="D19" s="2"/>
      <c r="E19" s="2">
        <f>ROUND(C19*D19,2)</f>
        <v>0</v>
      </c>
    </row>
    <row r="20" spans="1:5" x14ac:dyDescent="0.25">
      <c r="A20" s="38"/>
      <c r="B20" s="26" t="s">
        <v>27</v>
      </c>
      <c r="C20" s="43" t="s">
        <v>11</v>
      </c>
      <c r="D20" s="27" t="s">
        <v>11</v>
      </c>
      <c r="E20" s="27">
        <f>SUM(E17:E19)</f>
        <v>0</v>
      </c>
    </row>
    <row r="21" spans="1:5" x14ac:dyDescent="0.25">
      <c r="A21" s="7" t="s">
        <v>52</v>
      </c>
      <c r="B21" s="65" t="s">
        <v>30</v>
      </c>
      <c r="C21" s="66"/>
      <c r="D21" s="66"/>
      <c r="E21" s="66"/>
    </row>
    <row r="22" spans="1:5" x14ac:dyDescent="0.25">
      <c r="A22" s="8" t="s">
        <v>53</v>
      </c>
      <c r="B22" s="5" t="s">
        <v>15</v>
      </c>
      <c r="C22" s="44">
        <v>4</v>
      </c>
      <c r="D22" s="9"/>
      <c r="E22" s="10">
        <f>ROUND(C22*D22,2)</f>
        <v>0</v>
      </c>
    </row>
    <row r="23" spans="1:5" x14ac:dyDescent="0.25">
      <c r="A23" s="8" t="s">
        <v>54</v>
      </c>
      <c r="B23" s="5" t="s">
        <v>4</v>
      </c>
      <c r="C23" s="44">
        <v>10</v>
      </c>
      <c r="D23" s="9"/>
      <c r="E23" s="10">
        <f>ROUND(C23*D23,2)</f>
        <v>0</v>
      </c>
    </row>
    <row r="24" spans="1:5" x14ac:dyDescent="0.25">
      <c r="A24" s="8" t="s">
        <v>55</v>
      </c>
      <c r="B24" s="5" t="s">
        <v>6</v>
      </c>
      <c r="C24" s="44">
        <v>10</v>
      </c>
      <c r="D24" s="9"/>
      <c r="E24" s="10">
        <f>ROUND(C24*D24,2)</f>
        <v>0</v>
      </c>
    </row>
    <row r="25" spans="1:5" x14ac:dyDescent="0.25">
      <c r="A25" s="8" t="s">
        <v>56</v>
      </c>
      <c r="B25" s="5" t="s">
        <v>31</v>
      </c>
      <c r="C25" s="44">
        <v>10</v>
      </c>
      <c r="D25" s="9"/>
      <c r="E25" s="10">
        <f>ROUND(C25*D25,2)</f>
        <v>0</v>
      </c>
    </row>
    <row r="26" spans="1:5" x14ac:dyDescent="0.25">
      <c r="A26" s="8" t="s">
        <v>57</v>
      </c>
      <c r="B26" s="5" t="s">
        <v>5</v>
      </c>
      <c r="C26" s="44">
        <v>1</v>
      </c>
      <c r="D26" s="9"/>
      <c r="E26" s="10">
        <f>ROUND(C26*D26,2)</f>
        <v>0</v>
      </c>
    </row>
    <row r="27" spans="1:5" x14ac:dyDescent="0.25">
      <c r="A27" s="38"/>
      <c r="B27" s="26" t="s">
        <v>66</v>
      </c>
      <c r="C27" s="43" t="s">
        <v>11</v>
      </c>
      <c r="D27" s="27" t="s">
        <v>11</v>
      </c>
      <c r="E27" s="27">
        <f>SUM(E22:E26)</f>
        <v>0</v>
      </c>
    </row>
    <row r="28" spans="1:5" x14ac:dyDescent="0.25">
      <c r="A28" s="7" t="s">
        <v>58</v>
      </c>
      <c r="B28" s="60" t="s">
        <v>8</v>
      </c>
      <c r="C28" s="61"/>
      <c r="D28" s="61"/>
      <c r="E28" s="61"/>
    </row>
    <row r="29" spans="1:5" ht="30" x14ac:dyDescent="0.25">
      <c r="A29" s="50" t="s">
        <v>59</v>
      </c>
      <c r="B29" s="51" t="s">
        <v>46</v>
      </c>
      <c r="C29" s="42">
        <v>12</v>
      </c>
      <c r="D29" s="51"/>
      <c r="E29" s="2">
        <f>ROUND(C29*D29,2)</f>
        <v>0</v>
      </c>
    </row>
    <row r="30" spans="1:5" ht="30" x14ac:dyDescent="0.25">
      <c r="A30" s="50" t="s">
        <v>60</v>
      </c>
      <c r="B30" s="51" t="s">
        <v>9</v>
      </c>
      <c r="C30" s="42">
        <v>10</v>
      </c>
      <c r="D30" s="51"/>
      <c r="E30" s="2">
        <f>ROUND(C30*D30,2)</f>
        <v>0</v>
      </c>
    </row>
    <row r="31" spans="1:5" x14ac:dyDescent="0.25">
      <c r="A31" s="38"/>
      <c r="B31" s="26" t="s">
        <v>67</v>
      </c>
      <c r="C31" s="43" t="s">
        <v>11</v>
      </c>
      <c r="D31" s="27" t="s">
        <v>11</v>
      </c>
      <c r="E31" s="27">
        <f>SUM(E29:E30)</f>
        <v>0</v>
      </c>
    </row>
    <row r="32" spans="1:5" x14ac:dyDescent="0.25">
      <c r="C32" s="45"/>
    </row>
    <row r="33" spans="1:6" x14ac:dyDescent="0.25">
      <c r="A33" s="56"/>
      <c r="B33" s="35" t="s">
        <v>62</v>
      </c>
      <c r="C33" s="57" t="s">
        <v>11</v>
      </c>
      <c r="D33" s="58" t="s">
        <v>11</v>
      </c>
      <c r="E33" s="59">
        <f>E15+E20+E27+E31</f>
        <v>0</v>
      </c>
    </row>
    <row r="34" spans="1:6" s="49" customFormat="1" ht="14.25" customHeight="1" x14ac:dyDescent="0.2">
      <c r="A34" s="11" t="s">
        <v>7</v>
      </c>
      <c r="B34" s="11"/>
      <c r="C34" s="16"/>
      <c r="D34" s="11"/>
      <c r="E34" s="11"/>
    </row>
    <row r="35" spans="1:6" s="49" customFormat="1" ht="12.75" x14ac:dyDescent="0.2">
      <c r="A35" s="11" t="s">
        <v>39</v>
      </c>
      <c r="B35" s="11" t="s">
        <v>45</v>
      </c>
      <c r="C35" s="17"/>
      <c r="D35" s="12"/>
      <c r="E35" s="11"/>
    </row>
    <row r="36" spans="1:6" s="49" customFormat="1" ht="12.75" x14ac:dyDescent="0.2">
      <c r="A36" s="11"/>
      <c r="B36" s="11" t="s">
        <v>40</v>
      </c>
      <c r="C36" s="16"/>
      <c r="D36" s="11"/>
      <c r="E36" s="11"/>
    </row>
    <row r="37" spans="1:6" ht="15" customHeight="1" x14ac:dyDescent="0.25">
      <c r="A37" s="62" t="s">
        <v>61</v>
      </c>
      <c r="B37" s="62"/>
      <c r="C37" s="62"/>
      <c r="D37" s="62"/>
      <c r="E37" s="62"/>
      <c r="F37" s="41"/>
    </row>
    <row r="38" spans="1:6" ht="45" x14ac:dyDescent="0.25">
      <c r="A38" s="24" t="s">
        <v>35</v>
      </c>
      <c r="B38" s="18" t="s">
        <v>16</v>
      </c>
      <c r="C38" s="24" t="s">
        <v>38</v>
      </c>
      <c r="D38" s="18" t="s">
        <v>17</v>
      </c>
      <c r="E38" s="18" t="s">
        <v>36</v>
      </c>
      <c r="F38" s="28"/>
    </row>
    <row r="39" spans="1:6" x14ac:dyDescent="0.25">
      <c r="A39" s="19">
        <v>1</v>
      </c>
      <c r="B39" s="20">
        <v>2</v>
      </c>
      <c r="C39" s="46">
        <v>3</v>
      </c>
      <c r="D39" s="20">
        <v>4</v>
      </c>
      <c r="E39" s="20" t="s">
        <v>18</v>
      </c>
      <c r="F39" s="22"/>
    </row>
    <row r="40" spans="1:6" ht="31.5" x14ac:dyDescent="0.25">
      <c r="A40" s="30" t="s">
        <v>33</v>
      </c>
      <c r="B40" s="31" t="s">
        <v>34</v>
      </c>
      <c r="C40" s="32">
        <v>4</v>
      </c>
      <c r="D40" s="33"/>
      <c r="E40" s="33">
        <f>ROUND(C40*D40,2)</f>
        <v>0</v>
      </c>
      <c r="F40" s="29"/>
    </row>
    <row r="41" spans="1:6" x14ac:dyDescent="0.25">
      <c r="A41" s="34"/>
      <c r="B41" s="35" t="s">
        <v>28</v>
      </c>
      <c r="C41" s="36" t="s">
        <v>11</v>
      </c>
      <c r="D41" s="36" t="s">
        <v>11</v>
      </c>
      <c r="E41" s="37">
        <f>E40</f>
        <v>0</v>
      </c>
      <c r="F41" s="23"/>
    </row>
    <row r="42" spans="1:6" s="48" customFormat="1" ht="12.75" x14ac:dyDescent="0.2">
      <c r="A42" s="48" t="s">
        <v>42</v>
      </c>
    </row>
    <row r="43" spans="1:6" s="48" customFormat="1" ht="13.5" thickBot="1" x14ac:dyDescent="0.25">
      <c r="A43" s="48" t="s">
        <v>43</v>
      </c>
    </row>
    <row r="44" spans="1:6" ht="16.5" customHeight="1" thickBot="1" x14ac:dyDescent="0.3">
      <c r="A44" s="53"/>
      <c r="B44" s="54" t="s">
        <v>63</v>
      </c>
      <c r="C44" s="54"/>
      <c r="D44" s="54"/>
      <c r="E44" s="55">
        <f>E33+E41</f>
        <v>0</v>
      </c>
    </row>
    <row r="45" spans="1:6" ht="16.5" customHeight="1" x14ac:dyDescent="0.25"/>
    <row r="46" spans="1:6" x14ac:dyDescent="0.25">
      <c r="A46" s="39"/>
      <c r="B46" s="39"/>
      <c r="C46" s="39"/>
      <c r="D46" s="39"/>
      <c r="E46" s="39"/>
    </row>
    <row r="47" spans="1:6" s="47" customFormat="1" ht="11.25" x14ac:dyDescent="0.2">
      <c r="A47" s="64" t="s">
        <v>44</v>
      </c>
      <c r="B47" s="64"/>
      <c r="C47" s="64"/>
      <c r="D47" s="64"/>
      <c r="E47" s="64"/>
    </row>
  </sheetData>
  <mergeCells count="10">
    <mergeCell ref="B28:E28"/>
    <mergeCell ref="A37:E37"/>
    <mergeCell ref="A3:E3"/>
    <mergeCell ref="A4:E4"/>
    <mergeCell ref="A2:B2"/>
    <mergeCell ref="A47:E47"/>
    <mergeCell ref="B21:E21"/>
    <mergeCell ref="B16:E16"/>
    <mergeCell ref="B8:E8"/>
    <mergeCell ref="A5:E5"/>
  </mergeCells>
  <pageMargins left="0.67" right="0.17" top="0.38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pakalpojumi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M.Reinbergs</cp:lastModifiedBy>
  <cp:lastPrinted>2025-03-27T09:45:15Z</cp:lastPrinted>
  <dcterms:created xsi:type="dcterms:W3CDTF">2015-01-09T12:55:24Z</dcterms:created>
  <dcterms:modified xsi:type="dcterms:W3CDTF">2025-04-02T08:36:16Z</dcterms:modified>
</cp:coreProperties>
</file>