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2.16.230\ebonfelds\Siltumtrases\2021\Berzu 17\"/>
    </mc:Choice>
  </mc:AlternateContent>
  <bookViews>
    <workbookView xWindow="0" yWindow="0" windowWidth="4035" windowHeight="20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N15" i="1"/>
  <c r="L16" i="1"/>
  <c r="L18" i="1" s="1"/>
  <c r="N16" i="1"/>
  <c r="L17" i="1"/>
  <c r="N17" i="1"/>
  <c r="O15" i="1"/>
  <c r="H15" i="1"/>
  <c r="K15" i="1" s="1"/>
  <c r="H16" i="1"/>
  <c r="M16" i="1" s="1"/>
  <c r="H17" i="1"/>
  <c r="M17" i="1" s="1"/>
  <c r="K17" i="1" l="1"/>
  <c r="O17" i="1"/>
  <c r="P17" i="1" s="1"/>
  <c r="O16" i="1"/>
  <c r="P16" i="1" s="1"/>
  <c r="P18" i="1" s="1"/>
  <c r="P21" i="1" s="1"/>
  <c r="K16" i="1"/>
  <c r="M15" i="1"/>
  <c r="P15" i="1" s="1"/>
  <c r="N18" i="1"/>
  <c r="M18" i="1"/>
  <c r="O18" i="1" l="1"/>
</calcChain>
</file>

<file path=xl/sharedStrings.xml><?xml version="1.0" encoding="utf-8"?>
<sst xmlns="http://schemas.openxmlformats.org/spreadsheetml/2006/main" count="61" uniqueCount="47">
  <si>
    <t>Zemo bortiņu BR100.20.8 demontāža un  jaunu montāža</t>
  </si>
  <si>
    <t>m</t>
  </si>
  <si>
    <t>Melnzemes atjaunošana, zāles iesēšana</t>
  </si>
  <si>
    <r>
      <t>m</t>
    </r>
    <r>
      <rPr>
        <sz val="10"/>
        <rFont val="Calibri"/>
        <family val="2"/>
        <charset val="186"/>
      </rPr>
      <t>²</t>
    </r>
  </si>
  <si>
    <t>Betona bruģa ietves demont. un atjaunoš.100% bruģa nomaiņu</t>
  </si>
  <si>
    <t>Lokālā tāme Nr.1</t>
  </si>
  <si>
    <t>Būvniecības darbi</t>
  </si>
  <si>
    <t>(Darba veids vai konstruktīvā elementa nosaukums)</t>
  </si>
  <si>
    <t>Būves nosaukums:</t>
  </si>
  <si>
    <t>Objekta nosaukums :</t>
  </si>
  <si>
    <t>Objekta adrese:</t>
  </si>
  <si>
    <t>N.</t>
  </si>
  <si>
    <t>Mēra</t>
  </si>
  <si>
    <t>Dau -</t>
  </si>
  <si>
    <t xml:space="preserve">Vienības izmaksas </t>
  </si>
  <si>
    <t xml:space="preserve">Kopā uz visu apjomu </t>
  </si>
  <si>
    <t>p.</t>
  </si>
  <si>
    <t>Kods</t>
  </si>
  <si>
    <t>Būvdarba nosaukums</t>
  </si>
  <si>
    <t>vienība</t>
  </si>
  <si>
    <t>dzums</t>
  </si>
  <si>
    <t xml:space="preserve">Laika </t>
  </si>
  <si>
    <t>Darba</t>
  </si>
  <si>
    <t xml:space="preserve">Darba </t>
  </si>
  <si>
    <t>Būv-</t>
  </si>
  <si>
    <t>Mehā-</t>
  </si>
  <si>
    <t>Kopā,</t>
  </si>
  <si>
    <t>Darb-</t>
  </si>
  <si>
    <t>Būvizstrā-</t>
  </si>
  <si>
    <t>Summa,</t>
  </si>
  <si>
    <t>norma,</t>
  </si>
  <si>
    <t>sam.likm.</t>
  </si>
  <si>
    <t>alga,</t>
  </si>
  <si>
    <t>izstrād.,</t>
  </si>
  <si>
    <t>nismi,</t>
  </si>
  <si>
    <t>euro</t>
  </si>
  <si>
    <t>ietilpība,</t>
  </si>
  <si>
    <t>dājumi,</t>
  </si>
  <si>
    <t>k.</t>
  </si>
  <si>
    <t>c/h</t>
  </si>
  <si>
    <t>euro/h</t>
  </si>
  <si>
    <t>KOPĀ TIEŠĀS IZMAKSAS (t.sk.darba devēja soc.nodoklis 23,59%):</t>
  </si>
  <si>
    <t>SILTUMTRASES PIEVADS BĒRZU IELĀ 17, VENTSPILĪ</t>
  </si>
  <si>
    <t xml:space="preserve">BĒRZU IELĀ 17, VENTSPILS. </t>
  </si>
  <si>
    <t>Virsizdēvumi___%</t>
  </si>
  <si>
    <t>Peļņa ___%</t>
  </si>
  <si>
    <t>Pavisam kopā: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</si>
</sst>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Times New Roman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name val="Calibri"/>
      <family val="2"/>
      <charset val="186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Helv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6">
    <xf numFmtId="0" fontId="0" fillId="0" borderId="0" xfId="0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6" fillId="0" borderId="3" xfId="0" applyFont="1" applyBorder="1" applyAlignment="1">
      <alignment horizontal="center"/>
    </xf>
    <xf numFmtId="0" fontId="7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2" applyFont="1"/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168" fontId="9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/>
    <xf numFmtId="0" fontId="3" fillId="0" borderId="0" xfId="0" applyFont="1" applyBorder="1" applyAlignment="1"/>
    <xf numFmtId="0" fontId="7" fillId="0" borderId="1" xfId="0" applyFont="1" applyBorder="1"/>
    <xf numFmtId="0" fontId="7" fillId="0" borderId="2" xfId="0" applyFont="1" applyBorder="1"/>
    <xf numFmtId="0" fontId="7" fillId="0" borderId="18" xfId="0" applyFont="1" applyBorder="1" applyAlignment="1">
      <alignment horizontal="center"/>
    </xf>
    <xf numFmtId="0" fontId="7" fillId="0" borderId="0" xfId="0" applyFont="1" applyBorder="1"/>
    <xf numFmtId="0" fontId="0" fillId="0" borderId="1" xfId="0" applyFont="1" applyBorder="1" applyAlignment="1"/>
    <xf numFmtId="2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left" vertical="center" wrapText="1"/>
    </xf>
    <xf numFmtId="0" fontId="10" fillId="0" borderId="20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3" fillId="0" borderId="1" xfId="1" applyFont="1" applyBorder="1" applyAlignment="1">
      <alignment horizontal="center" wrapText="1"/>
    </xf>
  </cellXfs>
  <cellStyles count="3">
    <cellStyle name="Normal" xfId="0" builtinId="0"/>
    <cellStyle name="Normal 2" xfId="1"/>
    <cellStyle name="Обычный_33. OZOLNIEKU NOVADA DOME_OZO SKOLA_TELPU, GAITENU, KAPNU TELPU REMONTS_TAME_VADIMS_2011_02_25_melnrakst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"/>
  <sheetViews>
    <sheetView tabSelected="1" workbookViewId="0">
      <selection activeCell="E24" sqref="E24"/>
    </sheetView>
  </sheetViews>
  <sheetFormatPr defaultRowHeight="15" x14ac:dyDescent="0.25"/>
  <cols>
    <col min="2" max="2" width="7.7109375" style="4" customWidth="1"/>
    <col min="3" max="3" width="42.7109375" customWidth="1"/>
  </cols>
  <sheetData>
    <row r="2" spans="1:21" s="2" customFormat="1" ht="21" customHeight="1" x14ac:dyDescent="0.3">
      <c r="A2" s="1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s="4" customFormat="1" ht="17.25" customHeight="1" x14ac:dyDescent="0.3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s="4" customFormat="1" ht="12.75" x14ac:dyDescent="0.2">
      <c r="A4" s="5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21" s="4" customFormat="1" ht="12.7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21" s="4" customFormat="1" ht="14.25" customHeight="1" x14ac:dyDescent="0.2">
      <c r="A6" s="38" t="s">
        <v>8</v>
      </c>
      <c r="B6" s="31"/>
      <c r="C6" s="7" t="s">
        <v>42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1" s="4" customFormat="1" ht="14.25" customHeight="1" x14ac:dyDescent="0.2">
      <c r="A7" s="38" t="s">
        <v>9</v>
      </c>
      <c r="B7" s="32"/>
      <c r="C7" s="7" t="s">
        <v>42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21" s="4" customFormat="1" ht="14.25" customHeight="1" x14ac:dyDescent="0.25">
      <c r="A8" s="38" t="s">
        <v>10</v>
      </c>
      <c r="B8" s="39"/>
      <c r="C8" s="7" t="s">
        <v>43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1" s="4" customFormat="1" ht="21" customHeight="1" thickBo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21" s="15" customFormat="1" ht="17.25" customHeight="1" thickBot="1" x14ac:dyDescent="0.3">
      <c r="A10" s="9" t="s">
        <v>11</v>
      </c>
      <c r="B10" s="9"/>
      <c r="C10" s="10"/>
      <c r="D10" s="9" t="s">
        <v>12</v>
      </c>
      <c r="E10" s="11" t="s">
        <v>13</v>
      </c>
      <c r="F10" s="12" t="s">
        <v>14</v>
      </c>
      <c r="G10" s="13"/>
      <c r="H10" s="13"/>
      <c r="I10" s="13"/>
      <c r="J10" s="13"/>
      <c r="K10" s="14"/>
      <c r="L10" s="12" t="s">
        <v>15</v>
      </c>
      <c r="M10" s="13"/>
      <c r="N10" s="13"/>
      <c r="O10" s="13"/>
      <c r="P10" s="14"/>
    </row>
    <row r="11" spans="1:21" s="15" customFormat="1" x14ac:dyDescent="0.25">
      <c r="A11" s="16" t="s">
        <v>16</v>
      </c>
      <c r="B11" s="16" t="s">
        <v>17</v>
      </c>
      <c r="C11" s="16" t="s">
        <v>18</v>
      </c>
      <c r="D11" s="16" t="s">
        <v>19</v>
      </c>
      <c r="E11" s="17" t="s">
        <v>20</v>
      </c>
      <c r="F11" s="16" t="s">
        <v>21</v>
      </c>
      <c r="G11" s="18" t="s">
        <v>22</v>
      </c>
      <c r="H11" s="9" t="s">
        <v>23</v>
      </c>
      <c r="I11" s="9" t="s">
        <v>24</v>
      </c>
      <c r="J11" s="9" t="s">
        <v>25</v>
      </c>
      <c r="K11" s="9" t="s">
        <v>26</v>
      </c>
      <c r="L11" s="19" t="s">
        <v>27</v>
      </c>
      <c r="M11" s="9" t="s">
        <v>23</v>
      </c>
      <c r="N11" s="9" t="s">
        <v>28</v>
      </c>
      <c r="O11" s="9" t="s">
        <v>25</v>
      </c>
      <c r="P11" s="9" t="s">
        <v>29</v>
      </c>
    </row>
    <row r="12" spans="1:21" s="15" customFormat="1" x14ac:dyDescent="0.25">
      <c r="A12" s="16"/>
      <c r="C12" s="16"/>
      <c r="D12" s="16"/>
      <c r="E12" s="17"/>
      <c r="F12" s="16" t="s">
        <v>30</v>
      </c>
      <c r="G12" s="16" t="s">
        <v>31</v>
      </c>
      <c r="H12" s="16" t="s">
        <v>32</v>
      </c>
      <c r="I12" s="16" t="s">
        <v>33</v>
      </c>
      <c r="J12" s="16" t="s">
        <v>34</v>
      </c>
      <c r="K12" s="16" t="s">
        <v>35</v>
      </c>
      <c r="L12" s="20" t="s">
        <v>36</v>
      </c>
      <c r="M12" s="16" t="s">
        <v>32</v>
      </c>
      <c r="N12" s="16" t="s">
        <v>37</v>
      </c>
      <c r="O12" s="16" t="s">
        <v>34</v>
      </c>
      <c r="P12" s="16" t="s">
        <v>35</v>
      </c>
      <c r="S12" s="21"/>
      <c r="U12" s="22"/>
    </row>
    <row r="13" spans="1:21" s="15" customFormat="1" ht="14.25" customHeight="1" thickBot="1" x14ac:dyDescent="0.3">
      <c r="A13" s="23" t="s">
        <v>38</v>
      </c>
      <c r="B13" s="4"/>
      <c r="C13" s="23"/>
      <c r="D13" s="23"/>
      <c r="E13" s="24"/>
      <c r="F13" s="23" t="s">
        <v>39</v>
      </c>
      <c r="G13" s="23" t="s">
        <v>40</v>
      </c>
      <c r="H13" s="23" t="s">
        <v>35</v>
      </c>
      <c r="I13" s="23" t="s">
        <v>35</v>
      </c>
      <c r="J13" s="23" t="s">
        <v>35</v>
      </c>
      <c r="K13" s="23"/>
      <c r="L13" s="25" t="s">
        <v>39</v>
      </c>
      <c r="M13" s="23" t="s">
        <v>35</v>
      </c>
      <c r="N13" s="23" t="s">
        <v>35</v>
      </c>
      <c r="O13" s="23" t="s">
        <v>35</v>
      </c>
      <c r="P13" s="23"/>
    </row>
    <row r="14" spans="1:21" s="15" customFormat="1" ht="14.25" customHeight="1" thickBot="1" x14ac:dyDescent="0.3">
      <c r="A14" s="26">
        <v>1</v>
      </c>
      <c r="B14" s="43">
        <v>2</v>
      </c>
      <c r="C14" s="26">
        <v>3</v>
      </c>
      <c r="D14" s="26">
        <v>4</v>
      </c>
      <c r="E14" s="26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6">
        <v>12</v>
      </c>
      <c r="M14" s="26">
        <v>13</v>
      </c>
      <c r="N14" s="26">
        <v>14</v>
      </c>
      <c r="O14" s="26">
        <v>15</v>
      </c>
      <c r="P14" s="26">
        <v>16</v>
      </c>
    </row>
    <row r="15" spans="1:21" s="15" customFormat="1" ht="27.75" customHeight="1" x14ac:dyDescent="0.25">
      <c r="A15" s="27">
        <v>2</v>
      </c>
      <c r="B15" s="42"/>
      <c r="C15" s="49" t="s">
        <v>4</v>
      </c>
      <c r="D15" s="55" t="s">
        <v>3</v>
      </c>
      <c r="E15" s="55">
        <v>6.5</v>
      </c>
      <c r="F15" s="28"/>
      <c r="G15" s="29"/>
      <c r="H15" s="29">
        <f t="shared" ref="H15:H17" si="0">F15*G15</f>
        <v>0</v>
      </c>
      <c r="I15" s="28"/>
      <c r="J15" s="30"/>
      <c r="K15" s="29">
        <f t="shared" ref="K15:K17" si="1">H15+I15+J15</f>
        <v>0</v>
      </c>
      <c r="L15" s="28">
        <f t="shared" ref="L15:L17" si="2">E15*F15</f>
        <v>0</v>
      </c>
      <c r="M15" s="28">
        <f t="shared" ref="M15:M17" si="3">E15*H15</f>
        <v>0</v>
      </c>
      <c r="N15" s="29">
        <f t="shared" ref="N15:N17" si="4">E15*I15</f>
        <v>0</v>
      </c>
      <c r="O15" s="28">
        <f t="shared" ref="O15:O17" si="5">E15*J15</f>
        <v>0</v>
      </c>
      <c r="P15" s="29">
        <f t="shared" ref="P15:P17" si="6">M15+N15+O15</f>
        <v>0</v>
      </c>
    </row>
    <row r="16" spans="1:21" s="15" customFormat="1" ht="15" customHeight="1" x14ac:dyDescent="0.25">
      <c r="A16" s="27">
        <v>3</v>
      </c>
      <c r="B16" s="41"/>
      <c r="C16" s="50" t="s">
        <v>0</v>
      </c>
      <c r="D16" s="55" t="s">
        <v>1</v>
      </c>
      <c r="E16" s="55">
        <v>4</v>
      </c>
      <c r="F16" s="28"/>
      <c r="G16" s="29"/>
      <c r="H16" s="29">
        <f t="shared" si="0"/>
        <v>0</v>
      </c>
      <c r="I16" s="28"/>
      <c r="J16" s="30"/>
      <c r="K16" s="29">
        <f t="shared" si="1"/>
        <v>0</v>
      </c>
      <c r="L16" s="28">
        <f t="shared" si="2"/>
        <v>0</v>
      </c>
      <c r="M16" s="28">
        <f t="shared" si="3"/>
        <v>0</v>
      </c>
      <c r="N16" s="29">
        <f t="shared" si="4"/>
        <v>0</v>
      </c>
      <c r="O16" s="28">
        <f t="shared" si="5"/>
        <v>0</v>
      </c>
      <c r="P16" s="29">
        <f t="shared" si="6"/>
        <v>0</v>
      </c>
    </row>
    <row r="17" spans="1:21" s="15" customFormat="1" ht="14.25" customHeight="1" x14ac:dyDescent="0.25">
      <c r="A17" s="27">
        <v>4</v>
      </c>
      <c r="B17" s="41"/>
      <c r="C17" s="50" t="s">
        <v>2</v>
      </c>
      <c r="D17" s="55" t="s">
        <v>3</v>
      </c>
      <c r="E17" s="55">
        <v>15</v>
      </c>
      <c r="F17" s="28"/>
      <c r="G17" s="29"/>
      <c r="H17" s="29">
        <f t="shared" si="0"/>
        <v>0</v>
      </c>
      <c r="I17" s="28"/>
      <c r="J17" s="30"/>
      <c r="K17" s="29">
        <f t="shared" si="1"/>
        <v>0</v>
      </c>
      <c r="L17" s="28">
        <f t="shared" si="2"/>
        <v>0</v>
      </c>
      <c r="M17" s="28">
        <f t="shared" si="3"/>
        <v>0</v>
      </c>
      <c r="N17" s="29">
        <f t="shared" si="4"/>
        <v>0</v>
      </c>
      <c r="O17" s="28">
        <f t="shared" si="5"/>
        <v>0</v>
      </c>
      <c r="P17" s="29">
        <f t="shared" si="6"/>
        <v>0</v>
      </c>
    </row>
    <row r="18" spans="1:21" x14ac:dyDescent="0.25">
      <c r="A18" s="27"/>
      <c r="B18" s="41"/>
      <c r="C18" s="33" t="s">
        <v>41</v>
      </c>
      <c r="D18" s="34"/>
      <c r="E18" s="34"/>
      <c r="F18" s="34"/>
      <c r="G18" s="34"/>
      <c r="H18" s="34"/>
      <c r="I18" s="34"/>
      <c r="J18" s="34"/>
      <c r="K18" s="35"/>
      <c r="L18" s="36">
        <f>SUM(L15:L17)</f>
        <v>0</v>
      </c>
      <c r="M18" s="37">
        <f>SUM(M15:M17)</f>
        <v>0</v>
      </c>
      <c r="N18" s="37">
        <f>SUM(N15:N17)</f>
        <v>0</v>
      </c>
      <c r="O18" s="37">
        <f>SUM(O15:O17)</f>
        <v>0</v>
      </c>
      <c r="P18" s="37">
        <f>SUM(P15:P17)</f>
        <v>0</v>
      </c>
    </row>
    <row r="19" spans="1:21" x14ac:dyDescent="0.25">
      <c r="A19" s="39"/>
      <c r="B19" s="39"/>
      <c r="C19" s="51" t="s">
        <v>44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45"/>
      <c r="R19" s="46"/>
      <c r="S19" s="44"/>
      <c r="T19" s="2"/>
      <c r="U19" s="2"/>
    </row>
    <row r="20" spans="1:21" x14ac:dyDescent="0.25">
      <c r="A20" s="39"/>
      <c r="B20" s="39"/>
      <c r="C20" s="54" t="s">
        <v>45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45"/>
      <c r="R20" s="46"/>
      <c r="S20" s="44"/>
      <c r="T20" s="2"/>
      <c r="U20" s="2"/>
    </row>
    <row r="21" spans="1:21" s="15" customFormat="1" x14ac:dyDescent="0.25">
      <c r="A21" s="40"/>
      <c r="B21" s="40"/>
      <c r="C21" s="47" t="s">
        <v>46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>P18+P19+P20</f>
        <v>0</v>
      </c>
    </row>
  </sheetData>
  <mergeCells count="14">
    <mergeCell ref="C21:O21"/>
    <mergeCell ref="F10:K10"/>
    <mergeCell ref="L10:P10"/>
    <mergeCell ref="C18:K18"/>
    <mergeCell ref="C19:O19"/>
    <mergeCell ref="C20:O20"/>
    <mergeCell ref="C7:P7"/>
    <mergeCell ref="C8:P8"/>
    <mergeCell ref="A9:P9"/>
    <mergeCell ref="A2:P2"/>
    <mergeCell ref="A3:P3"/>
    <mergeCell ref="A4:P4"/>
    <mergeCell ref="A5:P5"/>
    <mergeCell ref="C6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ebonfelds</dc:creator>
  <cp:lastModifiedBy>ebonfelds</cp:lastModifiedBy>
  <dcterms:created xsi:type="dcterms:W3CDTF">2022-02-21T09:21:45Z</dcterms:created>
  <dcterms:modified xsi:type="dcterms:W3CDTF">2022-02-22T07:56:14Z</dcterms:modified>
</cp:coreProperties>
</file>